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79D77D41-C4E4-42FB-9127-A74A42667D13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1" l="1"/>
  <c r="J16" i="11" s="1"/>
  <c r="K16" i="11" s="1"/>
  <c r="I15" i="11"/>
  <c r="J15" i="11" s="1"/>
  <c r="K15" i="11" s="1"/>
  <c r="I14" i="11"/>
  <c r="J14" i="11" s="1"/>
  <c r="K14" i="11" s="1"/>
  <c r="I13" i="11"/>
  <c r="J13" i="11" s="1"/>
  <c r="K13" i="11" s="1"/>
  <c r="I12" i="11"/>
  <c r="J12" i="11" s="1"/>
  <c r="K12" i="11" s="1"/>
  <c r="I11" i="11"/>
  <c r="J11" i="11" s="1"/>
  <c r="K11" i="11" s="1"/>
  <c r="I10" i="11"/>
  <c r="J10" i="11" s="1"/>
  <c r="K10" i="11" s="1"/>
  <c r="K17" i="11" l="1"/>
</calcChain>
</file>

<file path=xl/sharedStrings.xml><?xml version="1.0" encoding="utf-8"?>
<sst xmlns="http://schemas.openxmlformats.org/spreadsheetml/2006/main" count="36" uniqueCount="31">
  <si>
    <t>Cantidad</t>
  </si>
  <si>
    <t>Partida Única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</si>
  <si>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</si>
  <si>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</si>
  <si>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</si>
  <si>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</si>
  <si>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</si>
  <si>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</si>
  <si>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</si>
  <si>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</si>
  <si>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</si>
  <si>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</si>
  <si>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</si>
  <si>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</si>
  <si>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Consecutivo</t>
  </si>
  <si>
    <t>Número de parte</t>
  </si>
  <si>
    <t>Modelo del equipo de impresión para el quie se solicita</t>
  </si>
  <si>
    <t>W2021X</t>
  </si>
  <si>
    <t>HP COLOR LASERJET PRO MFP M479dw</t>
  </si>
  <si>
    <t>W2022X</t>
  </si>
  <si>
    <t>W2023X</t>
  </si>
  <si>
    <t>78C4XK0</t>
  </si>
  <si>
    <t>Lexmark CX522</t>
  </si>
  <si>
    <t>78C4XC0</t>
  </si>
  <si>
    <t>78C4XM0</t>
  </si>
  <si>
    <t>78C4XY0</t>
  </si>
  <si>
    <t xml:space="preserve">Marca </t>
  </si>
  <si>
    <t>Modelo</t>
  </si>
  <si>
    <t>Garantía</t>
  </si>
  <si>
    <t>ANEXO 5
“PROPUESTA ECONÓMICA”
LICITACIÓN PÚBLICA LOCAL
CON CONCURRENCIA DEL COMITÉ 
A PLAZOS ACORTADOS
CCLJ-DA-LPL-CA-013/2025 
“ADQUISICIÓN DE CONSUMIBLES PARA EL CCLJ 2025”
SEGUNDA CONVOCATORIA QUE SE DESPRENDE DE LA LICITACIÓN PÚBLICA LOCAL
CCLJ-DA-LPL-CA-011/2025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</si>
  <si>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CCLJ-DA-LPL-CA-013/2025 “ADQUISICIÓN DE CONSUMIBLES PARA EL CCLJ 2025” </t>
    </r>
    <r>
      <rPr>
        <sz val="12"/>
        <color theme="1"/>
        <rFont val="Arial Nova Light"/>
        <family val="2"/>
      </rPr>
      <t>SEGUNDA CONVOCATORIA QUE SE DESPRENDE DE LA LICITACIÓN PÚBLICA LOCAL CCLJ-DA-LPL-CA-011/2025</t>
    </r>
    <r>
      <rPr>
        <b/>
        <sz val="12"/>
        <color theme="1"/>
        <rFont val="Arial Nova Light"/>
        <family val="2"/>
      </rPr>
      <t xml:space="preserve">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</si>
</sst>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4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502511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K26"/>
  <sheetViews>
    <sheetView tabSelected="1" zoomScale="80" zoomScaleNormal="80" workbookViewId="0">
      <selection activeCell="A4" sqref="A4:K4"/>
    </sheetView>
  </sheetViews>
  <sheetFormatPr baseColWidth="10" defaultColWidth="10.85546875" defaultRowHeight="15.75" x14ac:dyDescent="0.25"/>
  <cols>
    <col min="1" max="1" width="15.7109375" style="3" bestFit="1" customWidth="1"/>
    <col min="2" max="2" width="15.85546875" style="3" bestFit="1" customWidth="1"/>
    <col min="3" max="3" width="15.85546875" style="3" customWidth="1"/>
    <col min="4" max="4" width="35.28515625" style="3" customWidth="1"/>
    <col min="5" max="7" width="19.5703125" style="3" customWidth="1"/>
    <col min="8" max="9" width="15.85546875" style="3" customWidth="1"/>
    <col min="10" max="10" width="18.85546875" style="3" bestFit="1" customWidth="1"/>
    <col min="11" max="11" width="19.5703125" style="3" bestFit="1" customWidth="1"/>
    <col min="12" max="16384" width="10.85546875" style="2"/>
  </cols>
  <sheetData>
    <row r="1" spans="1:11" s="4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4" customFormat="1" ht="159.75" customHeight="1" x14ac:dyDescent="0.2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4" spans="1:11" ht="57.75" customHeight="1" x14ac:dyDescent="0.25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  <row r="6" spans="1:11" ht="63" customHeight="1" x14ac:dyDescent="0.25">
      <c r="A6" s="23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1" x14ac:dyDescent="0.25">
      <c r="A8" s="19" t="s">
        <v>1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47.25" x14ac:dyDescent="0.25">
      <c r="A9" s="12" t="s">
        <v>14</v>
      </c>
      <c r="B9" s="12" t="s">
        <v>0</v>
      </c>
      <c r="C9" s="12" t="s">
        <v>15</v>
      </c>
      <c r="D9" s="12" t="s">
        <v>16</v>
      </c>
      <c r="E9" s="12" t="s">
        <v>26</v>
      </c>
      <c r="F9" s="12" t="s">
        <v>27</v>
      </c>
      <c r="G9" s="12" t="s">
        <v>28</v>
      </c>
      <c r="H9" s="5" t="s">
        <v>3</v>
      </c>
      <c r="I9" s="5" t="s">
        <v>4</v>
      </c>
      <c r="J9" s="5" t="s">
        <v>5</v>
      </c>
      <c r="K9" s="5" t="s">
        <v>6</v>
      </c>
    </row>
    <row r="10" spans="1:11" ht="31.5" x14ac:dyDescent="0.25">
      <c r="A10" s="11">
        <v>1</v>
      </c>
      <c r="B10" s="11">
        <v>34</v>
      </c>
      <c r="C10" s="11" t="s">
        <v>17</v>
      </c>
      <c r="D10" s="11" t="s">
        <v>18</v>
      </c>
      <c r="E10" s="11"/>
      <c r="F10" s="11"/>
      <c r="G10" s="11"/>
      <c r="H10" s="10"/>
      <c r="I10" s="6">
        <f t="shared" ref="I10:I16" si="0">H10*0.16</f>
        <v>0</v>
      </c>
      <c r="J10" s="6">
        <f>H10+I10</f>
        <v>0</v>
      </c>
      <c r="K10" s="7">
        <f>J10*B10</f>
        <v>0</v>
      </c>
    </row>
    <row r="11" spans="1:11" ht="31.5" x14ac:dyDescent="0.25">
      <c r="A11" s="11">
        <v>2</v>
      </c>
      <c r="B11" s="11">
        <v>34</v>
      </c>
      <c r="C11" s="11" t="s">
        <v>19</v>
      </c>
      <c r="D11" s="11" t="s">
        <v>18</v>
      </c>
      <c r="E11" s="11"/>
      <c r="F11" s="11"/>
      <c r="G11" s="11"/>
      <c r="H11" s="10"/>
      <c r="I11" s="6">
        <f t="shared" si="0"/>
        <v>0</v>
      </c>
      <c r="J11" s="6">
        <f t="shared" ref="J11:J16" si="1">H11+I11</f>
        <v>0</v>
      </c>
      <c r="K11" s="7">
        <f t="shared" ref="K11:K16" si="2">J11*B11</f>
        <v>0</v>
      </c>
    </row>
    <row r="12" spans="1:11" ht="31.5" x14ac:dyDescent="0.25">
      <c r="A12" s="11">
        <v>3</v>
      </c>
      <c r="B12" s="11">
        <v>34</v>
      </c>
      <c r="C12" s="11" t="s">
        <v>20</v>
      </c>
      <c r="D12" s="11" t="s">
        <v>18</v>
      </c>
      <c r="E12" s="11"/>
      <c r="F12" s="11"/>
      <c r="G12" s="11"/>
      <c r="H12" s="10"/>
      <c r="I12" s="6">
        <f t="shared" si="0"/>
        <v>0</v>
      </c>
      <c r="J12" s="6">
        <f t="shared" si="1"/>
        <v>0</v>
      </c>
      <c r="K12" s="7">
        <f t="shared" si="2"/>
        <v>0</v>
      </c>
    </row>
    <row r="13" spans="1:11" x14ac:dyDescent="0.25">
      <c r="A13" s="11">
        <v>4</v>
      </c>
      <c r="B13" s="11">
        <v>24</v>
      </c>
      <c r="C13" s="11" t="s">
        <v>21</v>
      </c>
      <c r="D13" s="11" t="s">
        <v>22</v>
      </c>
      <c r="E13" s="11"/>
      <c r="F13" s="11"/>
      <c r="G13" s="11"/>
      <c r="H13" s="10"/>
      <c r="I13" s="6">
        <f t="shared" si="0"/>
        <v>0</v>
      </c>
      <c r="J13" s="6">
        <f t="shared" si="1"/>
        <v>0</v>
      </c>
      <c r="K13" s="7">
        <f t="shared" si="2"/>
        <v>0</v>
      </c>
    </row>
    <row r="14" spans="1:11" x14ac:dyDescent="0.25">
      <c r="A14" s="11">
        <v>5</v>
      </c>
      <c r="B14" s="11">
        <v>28</v>
      </c>
      <c r="C14" s="11" t="s">
        <v>23</v>
      </c>
      <c r="D14" s="11" t="s">
        <v>22</v>
      </c>
      <c r="E14" s="11"/>
      <c r="F14" s="11"/>
      <c r="G14" s="11"/>
      <c r="H14" s="10"/>
      <c r="I14" s="6">
        <f t="shared" si="0"/>
        <v>0</v>
      </c>
      <c r="J14" s="6">
        <f t="shared" si="1"/>
        <v>0</v>
      </c>
      <c r="K14" s="7">
        <f t="shared" si="2"/>
        <v>0</v>
      </c>
    </row>
    <row r="15" spans="1:11" x14ac:dyDescent="0.25">
      <c r="A15" s="11">
        <v>6</v>
      </c>
      <c r="B15" s="11">
        <v>28</v>
      </c>
      <c r="C15" s="11" t="s">
        <v>24</v>
      </c>
      <c r="D15" s="11" t="s">
        <v>22</v>
      </c>
      <c r="E15" s="11"/>
      <c r="F15" s="11"/>
      <c r="G15" s="11"/>
      <c r="H15" s="10"/>
      <c r="I15" s="6">
        <f t="shared" si="0"/>
        <v>0</v>
      </c>
      <c r="J15" s="6">
        <f t="shared" si="1"/>
        <v>0</v>
      </c>
      <c r="K15" s="7">
        <f t="shared" si="2"/>
        <v>0</v>
      </c>
    </row>
    <row r="16" spans="1:11" x14ac:dyDescent="0.25">
      <c r="A16" s="11">
        <v>7</v>
      </c>
      <c r="B16" s="11">
        <v>31</v>
      </c>
      <c r="C16" s="11" t="s">
        <v>25</v>
      </c>
      <c r="D16" s="11" t="s">
        <v>22</v>
      </c>
      <c r="E16" s="11"/>
      <c r="F16" s="11"/>
      <c r="G16" s="11"/>
      <c r="H16" s="10"/>
      <c r="I16" s="6">
        <f t="shared" si="0"/>
        <v>0</v>
      </c>
      <c r="J16" s="6">
        <f t="shared" si="1"/>
        <v>0</v>
      </c>
      <c r="K16" s="7">
        <f t="shared" si="2"/>
        <v>0</v>
      </c>
    </row>
    <row r="17" spans="1:11" x14ac:dyDescent="0.25">
      <c r="A17" s="1"/>
      <c r="B17" s="2"/>
      <c r="C17" s="2"/>
      <c r="D17" s="2"/>
      <c r="E17" s="2"/>
      <c r="F17" s="2"/>
      <c r="G17" s="2"/>
      <c r="H17" s="8"/>
      <c r="I17" s="16" t="s">
        <v>7</v>
      </c>
      <c r="J17" s="17"/>
      <c r="K17" s="9">
        <f>SUM(K10:K16)</f>
        <v>0</v>
      </c>
    </row>
    <row r="18" spans="1:1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25">
      <c r="A19" s="18" t="s">
        <v>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x14ac:dyDescent="0.25">
      <c r="A20" s="18" t="s">
        <v>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</row>
    <row r="21" spans="1:11" x14ac:dyDescent="0.25">
      <c r="A21" s="18" t="s">
        <v>10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x14ac:dyDescent="0.25">
      <c r="A22" s="18" t="s">
        <v>11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</row>
    <row r="24" spans="1:11" x14ac:dyDescent="0.25">
      <c r="A24" s="13" t="s">
        <v>12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6" spans="1:11" ht="136.5" customHeight="1" x14ac:dyDescent="0.25">
      <c r="A26" s="14" t="s">
        <v>13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</row>
  </sheetData>
  <sheetProtection algorithmName="SHA-512" hashValue="qC6nWjMP3PFZl7XWmBSJHL1GFuluRsX8RcDPm7KccOqXV3d6KgHDI1abmjSqIn7wyUMB2nWxwKz9+7P83h28WA==" saltValue="hoV1+2l1h4fuS/lhqyAgAw==" spinCount="100000" sheet="1" objects="1" scenarios="1"/>
  <mergeCells count="14">
    <mergeCell ref="A8:K8"/>
    <mergeCell ref="A2:K2"/>
    <mergeCell ref="A4:K4"/>
    <mergeCell ref="A5:K5"/>
    <mergeCell ref="A6:K6"/>
    <mergeCell ref="A7:K7"/>
    <mergeCell ref="A24:K24"/>
    <mergeCell ref="A26:K26"/>
    <mergeCell ref="A18:K18"/>
    <mergeCell ref="I17:J17"/>
    <mergeCell ref="A19:K19"/>
    <mergeCell ref="A20:K20"/>
    <mergeCell ref="A21:K21"/>
    <mergeCell ref="A22:K22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2025-06-05T20:42:01Z</dcterms:modified>
</cp:coreProperties>
</file>