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F0A52760-5821-4DFB-B03D-84912083E2D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ropuesta económica" sheetId="10" r:id="rId1"/>
  </sheets>
  <definedNames>
    <definedName name="_xlnm.Print_Titles" localSheetId="0">'Propuesta económica'!$1:$14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0" l="1"/>
  <c r="F17" i="10"/>
  <c r="G17" i="10" s="1"/>
  <c r="H17" i="10" s="1"/>
  <c r="F18" i="10"/>
  <c r="G18" i="10"/>
  <c r="H18" i="10"/>
  <c r="H16" i="10"/>
  <c r="G16" i="10"/>
  <c r="F16" i="10"/>
</calcChain>
</file>

<file path=xl/sharedStrings.xml><?xml version="1.0" encoding="utf-8"?>
<sst xmlns="http://schemas.openxmlformats.org/spreadsheetml/2006/main" count="29" uniqueCount="27">
  <si>
    <t>LICITACIÓN PÚBLICA LOCAL</t>
  </si>
  <si>
    <t>CON CONCURRENCIA DEL COMITÉ</t>
  </si>
  <si>
    <t>ANEXO 6</t>
  </si>
  <si>
    <t>PROPUESTA ECONOMICA</t>
  </si>
  <si>
    <t xml:space="preserve">________________________
Nombre y firma del “LICITANTE”
O su Representante Legal </t>
  </si>
  <si>
    <t>Gran total cotizado con letra:___________________________________________________________________________________________________________</t>
  </si>
  <si>
    <r>
      <rPr>
        <b/>
        <sz val="10"/>
        <color theme="1"/>
        <rFont val="Arial Narrow"/>
        <family val="2"/>
      </rPr>
      <t>COMITÉ DE ADQUISICIONES
DEL CENTRO DE CONCILIACIÓN LABORAL DEL ESTADO DE JALISCO</t>
    </r>
    <r>
      <rPr>
        <sz val="10"/>
        <color theme="1"/>
        <rFont val="Arial Narrow"/>
        <family val="2"/>
      </rPr>
      <t xml:space="preserve"> 
PRESENTE:</t>
    </r>
  </si>
  <si>
    <t>Zapopan, Jalisco a __ de _________ 2025.</t>
  </si>
  <si>
    <t>CONSECUTIVO</t>
  </si>
  <si>
    <t>DESCRIPCIÓN</t>
  </si>
  <si>
    <t>UNIDAD DE MEDIDA</t>
  </si>
  <si>
    <t>CANTIDAD</t>
  </si>
  <si>
    <t>I.V.A.</t>
  </si>
  <si>
    <t>P.U. con I.V.A.</t>
  </si>
  <si>
    <t>Total</t>
  </si>
  <si>
    <t>Total I.V.A. Incluido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</si>
  <si>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sz val="10"/>
        <color theme="1"/>
        <rFont val="Arial Narrow"/>
        <family val="2"/>
      </rPr>
      <t>CCLJ-DA-LPL-CA-002-2025 “ADQUISICIÓN DE PRODUCTOS DE PAPELERÍA Y ARTICULOS DE ESCRITORIO PARA EL CENTRO DE CONCILIACIÓN LABORAL DEL ESTADO DE JALISCO 2025”</t>
    </r>
    <r>
      <rPr>
        <sz val="10"/>
        <color theme="1"/>
        <rFont val="Arial Narrow"/>
        <family val="2"/>
      </rPr>
      <t>, y declaro bajo protesta de decir verdad que cotizo los servicios de conformidad a todos los requerimientos técnicos señalados en el Anexo 1 de las presentes bases “Especificaciones”:</t>
    </r>
  </si>
  <si>
    <r>
      <t xml:space="preserve">Declaro bajo protesta de decir verdad que los precios cotizados tienen una vigencia hasta el </t>
    </r>
    <r>
      <rPr>
        <b/>
        <sz val="10"/>
        <color theme="1"/>
        <rFont val="Arial Narrow"/>
        <family val="2"/>
      </rPr>
      <t>31 (treinta y uno) de diciembre de 2025 (dos mil veinticinco).</t>
    </r>
  </si>
  <si>
    <t>PARTIDA ÚNICA</t>
  </si>
  <si>
    <t>Licencia</t>
  </si>
  <si>
    <t xml:space="preserve">CCLJ-DA-LPL-CA-001-2025 </t>
  </si>
  <si>
    <t>“CONTRATACIÓN DEL SERVICIO DE LICENCIAS DE USO DE SOFTWARE OFFICE 365, VISIO Y POWER BI”</t>
  </si>
  <si>
    <r>
      <t xml:space="preserve">Licencias por equipo, Microsoft
Marca y Fabricante Microsoft
Vigencia: 31 de diciembre del 2025
Componentes Software Word, Excel, PowerPoint y Outlook
Sistemas Operativos Compatibles Windows
Idioma Inglés/ Español /Multilenguaje
Tipo de Instalación A nivel local o en línea
Gestión e Implantación a) Administración del portal CSP.
Asistencia Técnica Avanzada: asistencia técnica continua (con una línea de teléfono exclusiva), correo electrónico, chat y foros durante la vigencia de la Suscripción.
</t>
    </r>
    <r>
      <rPr>
        <b/>
        <sz val="8"/>
        <color rgb="FF000000"/>
        <rFont val="Arial Narrow"/>
        <family val="2"/>
      </rPr>
      <t>Por 10 meses del 01 (primero) de marzo del 2025 y hasta el 31 (treinta y uno) de diciembre de 2025 (dos mil veinticinco).</t>
    </r>
  </si>
  <si>
    <r>
      <t xml:space="preserve">Licencia de Microsoft Visio
Marca y Fabricante Microsoft
Vigencia: 31 de diciembre del 2025
Tipo de Licencias Standard
Componentes Software Visio
Sistemas Operativos Compatibles Windows, Idioma Multilenguaje
Tipo de Instalación Local
Gestión e Implantación a) Enlace de aplicación con almacenaje en la nube. Asistencia Técnica Avanzada: asistencia técnica continua (con una línea de teléfono exclusiva), correo electrónico, chat y foros durante la vigencia de la Suscripción.
</t>
    </r>
    <r>
      <rPr>
        <b/>
        <sz val="8"/>
        <color rgb="FF000000"/>
        <rFont val="Arial Narrow"/>
        <family val="2"/>
      </rPr>
      <t>Por 10 meses del 01 (primero) de marzo del 2025 y hasta el 31 (treinta y uno) de diciembre de 2025 (dos mil veinticinco).</t>
    </r>
  </si>
  <si>
    <r>
      <t xml:space="preserve">Licenciamiento Licencias de Power BI
Marca y Fabricante Microsoft
Vigencia: 31 de diciembre del 2025
Tipo de Licencias Premium por usuario
Componentes Software Power BI, Copilot
Sistemas Operativos Compatibles Windows
Idioma Multilenguaje
Tipo de Instalación Local
Gestión e Implantación a) Enlace de aplicación con almacenaje en la nube. Asistencia Técnica Avanzada: asistencia técnica continua (con una línea de teléfono exclusiva), correo electrónico, chat y foros durante la vigencia de la Suscripción.
</t>
    </r>
    <r>
      <rPr>
        <b/>
        <sz val="8"/>
        <color rgb="FF000000"/>
        <rFont val="Arial Narrow"/>
        <family val="2"/>
      </rPr>
      <t>Por 10 meses del 01 (primero) de marzo del 2025 y hasta el 31 (treinta y uno) de diciembre de 2025 (dos mil veinticinco).</t>
    </r>
  </si>
  <si>
    <t>Precio Unitario (P.U.)
Por unidad (licencia) por 10 meses</t>
  </si>
  <si>
    <t>Nombre y firma del "LICITANTE"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</si>
</sst>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0"/>
      <name val="Arial Narrow"/>
      <family val="2"/>
    </font>
    <font>
      <sz val="11"/>
      <color rgb="FF000000"/>
      <name val="Calibri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6" fillId="3" borderId="1" xfId="2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44" fontId="8" fillId="0" borderId="1" xfId="1" applyFont="1" applyBorder="1" applyAlignment="1">
      <alignment vertical="center" wrapText="1"/>
    </xf>
    <xf numFmtId="0" fontId="9" fillId="0" borderId="0" xfId="0" applyFont="1"/>
    <xf numFmtId="44" fontId="10" fillId="0" borderId="1" xfId="0" applyNumberFormat="1" applyFont="1" applyBorder="1"/>
    <xf numFmtId="44" fontId="8" fillId="0" borderId="1" xfId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wrapText="1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right" wrapText="1"/>
      <protection locked="0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 applyAlignment="1" applyProtection="1">
      <alignment horizontal="left" wrapText="1"/>
      <protection locked="0"/>
    </xf>
    <xf numFmtId="0" fontId="4" fillId="2" borderId="7" xfId="0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2" fillId="0" borderId="1" xfId="0" applyFont="1" applyBorder="1" applyProtection="1"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415290</xdr:colOff>
      <xdr:row>5</xdr:row>
      <xdr:rowOff>118110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566DD8-9DD2-39A0-1EB2-8F466A6F33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063" r="9438" b="1932"/>
        <a:stretch/>
      </xdr:blipFill>
      <xdr:spPr>
        <a:xfrm>
          <a:off x="0" y="0"/>
          <a:ext cx="3204210" cy="89916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zoomScaleNormal="100" workbookViewId="0">
      <selection activeCell="J18" sqref="J18"/>
    </sheetView>
  </sheetViews>
  <sheetFormatPr baseColWidth="10" defaultColWidth="10.85546875" defaultRowHeight="12.75" x14ac:dyDescent="0.2"/>
  <cols>
    <col min="1" max="1" width="6.140625" style="2" bestFit="1" customWidth="1"/>
    <col min="2" max="2" width="35.7109375" style="2" bestFit="1" customWidth="1"/>
    <col min="3" max="3" width="7.85546875" style="3" bestFit="1" customWidth="1"/>
    <col min="4" max="4" width="17" style="1" customWidth="1"/>
    <col min="5" max="5" width="14.85546875" style="1" customWidth="1"/>
    <col min="6" max="6" width="13.42578125" style="1" customWidth="1"/>
    <col min="7" max="7" width="10.5703125" style="1" bestFit="1" customWidth="1"/>
    <col min="8" max="8" width="19.140625" style="1" customWidth="1"/>
    <col min="9" max="16384" width="10.85546875" style="1"/>
  </cols>
  <sheetData>
    <row r="1" spans="1:8" x14ac:dyDescent="0.2">
      <c r="A1" s="13" t="s">
        <v>2</v>
      </c>
      <c r="B1" s="13"/>
      <c r="C1" s="13"/>
      <c r="D1" s="13"/>
      <c r="E1" s="13"/>
      <c r="F1" s="13"/>
      <c r="G1" s="13"/>
      <c r="H1" s="13"/>
    </row>
    <row r="2" spans="1:8" x14ac:dyDescent="0.2">
      <c r="A2" s="13" t="s">
        <v>3</v>
      </c>
      <c r="B2" s="13"/>
      <c r="C2" s="13"/>
      <c r="D2" s="13"/>
      <c r="E2" s="13"/>
      <c r="F2" s="13"/>
      <c r="G2" s="13"/>
      <c r="H2" s="13"/>
    </row>
    <row r="3" spans="1:8" x14ac:dyDescent="0.2">
      <c r="A3" s="15"/>
      <c r="B3" s="15"/>
      <c r="C3" s="15"/>
      <c r="D3" s="15"/>
      <c r="E3" s="15"/>
      <c r="F3" s="15"/>
    </row>
    <row r="4" spans="1:8" x14ac:dyDescent="0.2">
      <c r="A4" s="13" t="s">
        <v>0</v>
      </c>
      <c r="B4" s="13"/>
      <c r="C4" s="13"/>
      <c r="D4" s="13"/>
      <c r="E4" s="13"/>
      <c r="F4" s="13"/>
      <c r="G4" s="13"/>
      <c r="H4" s="13"/>
    </row>
    <row r="5" spans="1:8" x14ac:dyDescent="0.2">
      <c r="A5" s="15" t="s">
        <v>1</v>
      </c>
      <c r="B5" s="15"/>
      <c r="C5" s="15"/>
      <c r="D5" s="15"/>
      <c r="E5" s="15"/>
      <c r="F5" s="15"/>
      <c r="G5" s="15"/>
      <c r="H5" s="15"/>
    </row>
    <row r="6" spans="1:8" x14ac:dyDescent="0.2">
      <c r="A6" s="13" t="s">
        <v>20</v>
      </c>
      <c r="B6" s="13"/>
      <c r="C6" s="13"/>
      <c r="D6" s="13"/>
      <c r="E6" s="13"/>
      <c r="F6" s="13"/>
      <c r="G6" s="13"/>
      <c r="H6" s="13"/>
    </row>
    <row r="7" spans="1:8" x14ac:dyDescent="0.2">
      <c r="A7" s="13" t="s">
        <v>21</v>
      </c>
      <c r="B7" s="13"/>
      <c r="C7" s="13"/>
      <c r="D7" s="13"/>
      <c r="E7" s="13"/>
      <c r="F7" s="13"/>
      <c r="G7" s="13"/>
      <c r="H7" s="13"/>
    </row>
    <row r="8" spans="1:8" x14ac:dyDescent="0.2">
      <c r="A8" s="15"/>
      <c r="B8" s="15"/>
      <c r="C8" s="15"/>
      <c r="D8" s="15"/>
      <c r="E8" s="15"/>
      <c r="F8" s="15"/>
    </row>
    <row r="9" spans="1:8" x14ac:dyDescent="0.2">
      <c r="A9" s="16" t="s">
        <v>6</v>
      </c>
      <c r="B9" s="16"/>
      <c r="C9" s="16"/>
      <c r="D9" s="16"/>
      <c r="E9" s="16"/>
      <c r="F9" s="16"/>
    </row>
    <row r="10" spans="1:8" x14ac:dyDescent="0.2">
      <c r="A10" s="20" t="s">
        <v>7</v>
      </c>
      <c r="B10" s="20"/>
      <c r="C10" s="20"/>
      <c r="D10" s="20"/>
      <c r="E10" s="20"/>
      <c r="F10" s="20"/>
      <c r="G10" s="20"/>
      <c r="H10" s="20"/>
    </row>
    <row r="11" spans="1:8" x14ac:dyDescent="0.2">
      <c r="A11" s="15"/>
      <c r="B11" s="15"/>
      <c r="C11" s="15"/>
      <c r="D11" s="15"/>
      <c r="E11" s="15"/>
      <c r="F11" s="15"/>
    </row>
    <row r="12" spans="1:8" x14ac:dyDescent="0.2">
      <c r="A12" s="14" t="s">
        <v>16</v>
      </c>
      <c r="B12" s="14"/>
      <c r="C12" s="14"/>
      <c r="D12" s="14"/>
      <c r="E12" s="14"/>
      <c r="F12" s="14"/>
      <c r="G12" s="14"/>
      <c r="H12" s="14"/>
    </row>
    <row r="13" spans="1:8" x14ac:dyDescent="0.2">
      <c r="A13" s="4"/>
      <c r="B13" s="4"/>
      <c r="C13" s="4"/>
      <c r="D13" s="17"/>
      <c r="E13" s="17"/>
      <c r="F13" s="17"/>
      <c r="G13" s="17"/>
      <c r="H13" s="17"/>
    </row>
    <row r="14" spans="1:8" x14ac:dyDescent="0.2">
      <c r="A14" s="18" t="s">
        <v>18</v>
      </c>
      <c r="B14" s="19"/>
      <c r="C14" s="19"/>
      <c r="D14" s="19"/>
      <c r="E14" s="19"/>
      <c r="F14" s="19"/>
      <c r="G14" s="19"/>
      <c r="H14" s="25"/>
    </row>
    <row r="15" spans="1:8" ht="51" x14ac:dyDescent="0.2">
      <c r="A15" s="6" t="s">
        <v>8</v>
      </c>
      <c r="B15" s="6" t="s">
        <v>9</v>
      </c>
      <c r="C15" s="6" t="s">
        <v>10</v>
      </c>
      <c r="D15" s="6" t="s">
        <v>11</v>
      </c>
      <c r="E15" s="7" t="s">
        <v>25</v>
      </c>
      <c r="F15" s="6" t="s">
        <v>12</v>
      </c>
      <c r="G15" s="6" t="s">
        <v>13</v>
      </c>
      <c r="H15" s="6" t="s">
        <v>14</v>
      </c>
    </row>
    <row r="16" spans="1:8" ht="204" x14ac:dyDescent="0.2">
      <c r="A16" s="8">
        <v>1</v>
      </c>
      <c r="B16" s="26" t="s">
        <v>22</v>
      </c>
      <c r="C16" s="12" t="s">
        <v>19</v>
      </c>
      <c r="D16" s="8">
        <v>246</v>
      </c>
      <c r="E16" s="29"/>
      <c r="F16" s="9">
        <f>E16*0.16</f>
        <v>0</v>
      </c>
      <c r="G16" s="9">
        <f>E16+F16</f>
        <v>0</v>
      </c>
      <c r="H16" s="9">
        <f>G16*D16</f>
        <v>0</v>
      </c>
    </row>
    <row r="17" spans="1:10" ht="216.75" x14ac:dyDescent="0.2">
      <c r="A17" s="8">
        <v>2</v>
      </c>
      <c r="B17" s="26" t="s">
        <v>23</v>
      </c>
      <c r="C17" s="12" t="s">
        <v>19</v>
      </c>
      <c r="D17" s="8">
        <v>1</v>
      </c>
      <c r="E17" s="29"/>
      <c r="F17" s="9">
        <f t="shared" ref="F17:F18" si="0">E17*0.16</f>
        <v>0</v>
      </c>
      <c r="G17" s="9">
        <f t="shared" ref="G17:G18" si="1">E17+F17</f>
        <v>0</v>
      </c>
      <c r="H17" s="9">
        <f t="shared" ref="H17:H18" si="2">G17*D17</f>
        <v>0</v>
      </c>
    </row>
    <row r="18" spans="1:10" ht="216.75" x14ac:dyDescent="0.2">
      <c r="A18" s="8">
        <v>3</v>
      </c>
      <c r="B18" s="26" t="s">
        <v>24</v>
      </c>
      <c r="C18" s="12" t="s">
        <v>19</v>
      </c>
      <c r="D18" s="8">
        <v>2</v>
      </c>
      <c r="E18" s="29"/>
      <c r="F18" s="9">
        <f t="shared" si="0"/>
        <v>0</v>
      </c>
      <c r="G18" s="9">
        <f t="shared" si="1"/>
        <v>0</v>
      </c>
      <c r="H18" s="9">
        <f t="shared" si="2"/>
        <v>0</v>
      </c>
    </row>
    <row r="19" spans="1:10" x14ac:dyDescent="0.2">
      <c r="A19" s="10"/>
      <c r="B19" s="10"/>
      <c r="C19" s="10"/>
      <c r="D19" s="10"/>
      <c r="E19" s="10"/>
      <c r="F19" s="27" t="s">
        <v>15</v>
      </c>
      <c r="G19" s="28"/>
      <c r="H19" s="11">
        <f>SUM(H16:H18)</f>
        <v>0</v>
      </c>
    </row>
    <row r="20" spans="1:10" x14ac:dyDescent="0.2">
      <c r="C20" s="2"/>
      <c r="D20" s="2"/>
      <c r="E20" s="2"/>
      <c r="F20" s="2"/>
      <c r="G20" s="2"/>
    </row>
    <row r="21" spans="1:10" x14ac:dyDescent="0.2">
      <c r="A21" s="24" t="s">
        <v>5</v>
      </c>
      <c r="B21" s="24"/>
      <c r="C21" s="24"/>
      <c r="D21" s="24"/>
      <c r="E21" s="24"/>
      <c r="F21" s="24"/>
      <c r="G21" s="24"/>
      <c r="H21" s="24"/>
    </row>
    <row r="22" spans="1:10" x14ac:dyDescent="0.2">
      <c r="C22" s="2"/>
      <c r="D22" s="2"/>
      <c r="E22" s="2"/>
      <c r="F22" s="2"/>
      <c r="G22" s="2"/>
    </row>
    <row r="23" spans="1:10" x14ac:dyDescent="0.2">
      <c r="A23" s="21" t="s">
        <v>17</v>
      </c>
      <c r="B23" s="22"/>
      <c r="C23" s="22"/>
      <c r="D23" s="22"/>
      <c r="E23" s="22"/>
      <c r="F23" s="22"/>
      <c r="G23" s="22"/>
      <c r="H23" s="23"/>
    </row>
    <row r="24" spans="1:10" x14ac:dyDescent="0.2">
      <c r="C24" s="2"/>
      <c r="D24" s="2"/>
      <c r="E24" s="2"/>
      <c r="F24" s="2"/>
    </row>
    <row r="25" spans="1:10" x14ac:dyDescent="0.2">
      <c r="A25" s="3"/>
      <c r="B25" s="5"/>
      <c r="C25" s="5"/>
      <c r="D25" s="5"/>
      <c r="E25" s="5"/>
      <c r="F25" s="5"/>
      <c r="G25" s="5"/>
      <c r="H25" s="5"/>
      <c r="I25" s="2"/>
      <c r="J25" s="3"/>
    </row>
    <row r="26" spans="1:10" x14ac:dyDescent="0.2">
      <c r="A26" s="3"/>
      <c r="B26" s="5"/>
      <c r="C26" s="5"/>
      <c r="D26" s="5"/>
      <c r="E26" s="5"/>
      <c r="F26" s="5"/>
      <c r="G26" s="5"/>
      <c r="H26" s="5"/>
      <c r="I26" s="2"/>
      <c r="J26" s="3"/>
    </row>
    <row r="27" spans="1:10" x14ac:dyDescent="0.2">
      <c r="A27" s="14" t="s">
        <v>4</v>
      </c>
      <c r="B27" s="14"/>
      <c r="C27" s="14"/>
      <c r="D27" s="14"/>
      <c r="E27" s="14"/>
      <c r="F27" s="14"/>
    </row>
    <row r="28" spans="1:10" x14ac:dyDescent="0.2">
      <c r="A28" s="14" t="s">
        <v>26</v>
      </c>
      <c r="B28" s="14"/>
    </row>
  </sheetData>
  <sheetProtection algorithmName="SHA-512" hashValue="qzX8r/kORMk8geumc3O+o1ll4rUoxmNEfUehV5OZ+j9hiTZxChL3cBU7v4aQAwSPm9jNsD3rC10iHKeH/Dveuw==" saltValue="7ui7txcKH4dficwNoiJ1yw==" spinCount="100000" sheet="1" objects="1" scenarios="1"/>
  <mergeCells count="19">
    <mergeCell ref="A28:B28"/>
    <mergeCell ref="A3:F3"/>
    <mergeCell ref="A5:H5"/>
    <mergeCell ref="A4:H4"/>
    <mergeCell ref="A2:H2"/>
    <mergeCell ref="A1:H1"/>
    <mergeCell ref="A7:H7"/>
    <mergeCell ref="A6:H6"/>
    <mergeCell ref="A27:F27"/>
    <mergeCell ref="A8:F8"/>
    <mergeCell ref="A9:F9"/>
    <mergeCell ref="A11:F11"/>
    <mergeCell ref="D13:H13"/>
    <mergeCell ref="A12:H12"/>
    <mergeCell ref="A10:H10"/>
    <mergeCell ref="A23:H23"/>
    <mergeCell ref="A21:H21"/>
    <mergeCell ref="F19:G19"/>
    <mergeCell ref="A14:H14"/>
  </mergeCells>
  <pageMargins left="0.70866141732283472" right="0.70866141732283472" top="0.52739583333333329" bottom="0.74803149606299213" header="0.31496062992125984" footer="0.31496062992125984"/>
  <pageSetup scale="61" fitToHeight="0" orientation="landscape" r:id="rId1"/>
  <headerFooter>
    <oddFooter>&amp;C&amp;"Arial Narrow,Normal"&amp;10Página &amp;P de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económica</vt:lpstr>
      <vt:lpstr>'Propuesta económica'!Títulos_a_imprimir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2025-01-29T22:49:51Z</dcterms:modified>
</cp:coreProperties>
</file>